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2"/>
  </bookViews>
  <sheets>
    <sheet name="SOLREEMBOLSO" sheetId="1" r:id="rId1"/>
    <sheet name="DGAPA" sheetId="2" r:id="rId2"/>
    <sheet name="CONACYT" sheetId="3" r:id="rId3"/>
  </sheets>
  <definedNames>
    <definedName name="_xlnm.Print_Area" localSheetId="2">'CONACYT'!$A$1:$F$59</definedName>
    <definedName name="_xlnm.Print_Area" localSheetId="1">'DGAPA'!$A$1:$F$49</definedName>
    <definedName name="_xlnm.Print_Area" localSheetId="0">'SOLREEMBOLSO'!$A$1:$G$48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comments2.xml><?xml version="1.0" encoding="utf-8"?>
<comments xmlns="http://schemas.openxmlformats.org/spreadsheetml/2006/main">
  <authors>
    <author>IIB</author>
  </authors>
  <commentList>
    <comment ref="B64" authorId="0">
      <text>
        <r>
          <rPr>
            <b/>
            <sz val="8"/>
            <rFont val="Tahoma"/>
            <family val="2"/>
          </rPr>
          <t>IIB:</t>
        </r>
        <r>
          <rPr>
            <sz val="8"/>
            <rFont val="Tahoma"/>
            <family val="2"/>
          </rPr>
          <t xml:space="preserve">
ESTE PEDIDO LO RECIBIO MARIBEL EN AGO.2003 Y SE HIZO EL PEDIDO HASTA EL 12.MAY.04
</t>
        </r>
      </text>
    </comment>
    <comment ref="B62" authorId="0">
      <text>
        <r>
          <rPr>
            <b/>
            <sz val="8"/>
            <rFont val="Tahoma"/>
            <family val="2"/>
          </rPr>
          <t>IIB:</t>
        </r>
        <r>
          <rPr>
            <sz val="8"/>
            <rFont val="Tahoma"/>
            <family val="2"/>
          </rPr>
          <t xml:space="preserve">
SE SOLICITO EL REEMBOLSO PARA LA DRA. ELIANE</t>
        </r>
      </text>
    </comment>
    <comment ref="B63" authorId="0">
      <text>
        <r>
          <rPr>
            <b/>
            <sz val="8"/>
            <rFont val="Tahoma"/>
            <family val="2"/>
          </rPr>
          <t>IIB:</t>
        </r>
        <r>
          <rPr>
            <sz val="8"/>
            <rFont val="Tahoma"/>
            <family val="2"/>
          </rPr>
          <t xml:space="preserve">
SE SOLICITO REEMBOLSO PARA LA DRA. TUSIE</t>
        </r>
      </text>
    </comment>
  </commentList>
</comments>
</file>

<file path=xl/sharedStrings.xml><?xml version="1.0" encoding="utf-8"?>
<sst xmlns="http://schemas.openxmlformats.org/spreadsheetml/2006/main" count="112" uniqueCount="93">
  <si>
    <t>INSTITUTO DE INVESTIGACIONES BIOMEDICAS</t>
  </si>
  <si>
    <t>DEPARTAMENTO DE PRESUPUESTO E INGRESOS EXTRAORDINARIOS</t>
  </si>
  <si>
    <t>N° FACTURA</t>
  </si>
  <si>
    <t>DESCRIPCION DEL BIEN</t>
  </si>
  <si>
    <t>IMPORTE</t>
  </si>
  <si>
    <t>PARTIDA</t>
  </si>
  <si>
    <t>TOTAL POR</t>
  </si>
  <si>
    <t>PRESUPUESTAL</t>
  </si>
  <si>
    <t>NOMBRE Y FIRMA</t>
  </si>
  <si>
    <t>CARGO A:</t>
  </si>
  <si>
    <t>TOTAL:</t>
  </si>
  <si>
    <t>FORMA DE PAGO:</t>
  </si>
  <si>
    <r>
      <t xml:space="preserve">CHEQUE       </t>
    </r>
    <r>
      <rPr>
        <b/>
        <sz val="10"/>
        <rFont val="Arial"/>
        <family val="2"/>
      </rPr>
      <t>X</t>
    </r>
  </si>
  <si>
    <t>OBSERVACIONES:</t>
  </si>
  <si>
    <t>AUTORIZO</t>
  </si>
  <si>
    <t xml:space="preserve">S O L I C I T U D   D E   R E E M B O L S O </t>
  </si>
  <si>
    <t xml:space="preserve">        PRESUPUESTO</t>
  </si>
  <si>
    <t>MA. TERESA TUSIE LUNA</t>
  </si>
  <si>
    <t xml:space="preserve"> </t>
  </si>
  <si>
    <t>DRA. MA. TERESA TUSIE LUNA</t>
  </si>
  <si>
    <t>CONACYT</t>
  </si>
  <si>
    <t>FECHA:</t>
  </si>
  <si>
    <t>SOLICITANTE:</t>
  </si>
  <si>
    <t xml:space="preserve">         AGOSTO 13,2003</t>
  </si>
  <si>
    <r>
      <t xml:space="preserve">EFECTIVO    </t>
    </r>
    <r>
      <rPr>
        <b/>
        <sz val="10"/>
        <color indexed="9"/>
        <rFont val="Arial"/>
        <family val="2"/>
      </rPr>
      <t>X</t>
    </r>
  </si>
  <si>
    <t xml:space="preserve">DEPARTAMENTO DE PRESUPUESTO E </t>
  </si>
  <si>
    <t>INGRESOS EXTRAORDINARIOS</t>
  </si>
  <si>
    <t>SOLICITUD FINANCIERA</t>
  </si>
  <si>
    <t>P r e s e n t e :</t>
  </si>
  <si>
    <t>PRESUPUESTO U.R.</t>
  </si>
  <si>
    <t>INGRESOS EXT</t>
  </si>
  <si>
    <t>CONCEPTO:</t>
  </si>
  <si>
    <t xml:space="preserve">BENEFICIARIO:              </t>
  </si>
  <si>
    <t>IMPORTE:</t>
  </si>
  <si>
    <t xml:space="preserve">A T E N T A M E N T E </t>
  </si>
  <si>
    <t xml:space="preserve">                           DRA. MA. TERESA TUSIE LUNA</t>
  </si>
  <si>
    <t>SOLICITO A USTED LA EXPEDICION DEL CHEQUE (S) A NOMBRE DE:</t>
  </si>
  <si>
    <t xml:space="preserve">D.G.A.P.A. </t>
  </si>
  <si>
    <t>L. En C. JUAN RIVERA OLVERA</t>
  </si>
  <si>
    <t>SECRETARIO ADMINISTRATIVO</t>
  </si>
  <si>
    <t xml:space="preserve">INSTITUTO DE INV. BIOMEDICAS </t>
  </si>
  <si>
    <t>FORMA MULTIPLE No.</t>
  </si>
  <si>
    <t>SOLICITUD No.</t>
  </si>
  <si>
    <t>FUNDACION MIGUEL ALEMAN</t>
  </si>
  <si>
    <r>
      <t xml:space="preserve">           </t>
    </r>
    <r>
      <rPr>
        <b/>
        <sz val="10"/>
        <color indexed="8"/>
        <rFont val="Arial"/>
        <family val="2"/>
      </rPr>
      <t>X</t>
    </r>
  </si>
  <si>
    <t>U.R.</t>
  </si>
  <si>
    <t>9681</t>
  </si>
  <si>
    <t>CONSUMO DE ALIMENTOS</t>
  </si>
  <si>
    <r>
      <t xml:space="preserve">           A NOMBRE DE:</t>
    </r>
    <r>
      <rPr>
        <sz val="8"/>
        <rFont val="Arial Unicode MS"/>
        <family val="2"/>
      </rPr>
      <t xml:space="preserve">         </t>
    </r>
  </si>
  <si>
    <t>REVISO</t>
  </si>
  <si>
    <t>JEFE DE PRESUPUESTO</t>
  </si>
  <si>
    <r>
      <t xml:space="preserve">           </t>
    </r>
    <r>
      <rPr>
        <b/>
        <sz val="10"/>
        <color indexed="9"/>
        <rFont val="Arial"/>
        <family val="2"/>
      </rPr>
      <t>X</t>
    </r>
  </si>
  <si>
    <t>L. en C. JUAN RIVERA OLVERA</t>
  </si>
  <si>
    <t>CHEQUE  No.</t>
  </si>
  <si>
    <t>O EFECTIVO</t>
  </si>
  <si>
    <r>
      <t xml:space="preserve">   </t>
    </r>
    <r>
      <rPr>
        <b/>
        <sz val="12"/>
        <rFont val="Arial"/>
        <family val="2"/>
      </rPr>
      <t>X</t>
    </r>
  </si>
  <si>
    <r>
      <t xml:space="preserve">   </t>
    </r>
    <r>
      <rPr>
        <b/>
        <sz val="12"/>
        <color indexed="9"/>
        <rFont val="Arial"/>
        <family val="2"/>
      </rPr>
      <t>X</t>
    </r>
  </si>
  <si>
    <t xml:space="preserve">FOLIO No.     </t>
  </si>
  <si>
    <t>IN214503</t>
  </si>
  <si>
    <t>SOLICITANTE</t>
  </si>
  <si>
    <t>PROYECTO PAPIIT  IN214503</t>
  </si>
  <si>
    <t>CONCEPTO</t>
  </si>
  <si>
    <t>PRESUPUESTO</t>
  </si>
  <si>
    <t>SALDO</t>
  </si>
  <si>
    <t>CODIGO</t>
  </si>
  <si>
    <t>14-35.81.318.01.215.00</t>
  </si>
  <si>
    <t>14-35.81.318.01.218.09</t>
  </si>
  <si>
    <t>14-35.81.318.01.411.04</t>
  </si>
  <si>
    <t>GASTOS DE TRABAJO DE CAMPO</t>
  </si>
  <si>
    <t>OTROS PASAJES</t>
  </si>
  <si>
    <t>ART. MAT Y UTILES DIVERSOS</t>
  </si>
  <si>
    <t>GASTOS:</t>
  </si>
  <si>
    <t>ART. MAT. Y UTILES DIVERSOS</t>
  </si>
  <si>
    <t>TUBO VACUTAINER ROJO DE 10ML.</t>
  </si>
  <si>
    <t>CD. UNIVERSITARIA, D.F., A   19 DE AGOSTO DEL 2004</t>
  </si>
  <si>
    <t xml:space="preserve">CAMBIOS DE COMBINACION DE CHAPAS Y DUPLICADO DE </t>
  </si>
  <si>
    <t>LLAVES</t>
  </si>
  <si>
    <t xml:space="preserve">SOLICITUD DE RECIBO OFICIAL </t>
  </si>
  <si>
    <t>SOLICITO A USTED UN RECIBO OFICIAL A NOMBRE DE:</t>
  </si>
  <si>
    <t>DOMICILIO:</t>
  </si>
  <si>
    <t>R.F.C.</t>
  </si>
  <si>
    <t>APARTADO POSTAL 70228</t>
  </si>
  <si>
    <t>CIUDAD UNIVERSITARIA</t>
  </si>
  <si>
    <t>04510  MEXICO, D.F.</t>
  </si>
  <si>
    <t>Universidad Nacional</t>
  </si>
  <si>
    <t xml:space="preserve">Autónoma de </t>
  </si>
  <si>
    <t>México</t>
  </si>
  <si>
    <t>AUTORIZADO</t>
  </si>
  <si>
    <t>Observaciones:</t>
  </si>
  <si>
    <t>LIC. MARIO CURIEL FONSECA</t>
  </si>
  <si>
    <t>JEFE DEL DEPARTAMENTO</t>
  </si>
  <si>
    <t>P r e s e n t e</t>
  </si>
  <si>
    <t>CD. UNIVERSITARIA, D.F., A        DE                 DEL 2010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</si>
</sst>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</numFmts>
  <fonts count="6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3"/>
      <name val="Courier New"/>
      <family val="3"/>
    </font>
    <font>
      <sz val="14"/>
      <name val="Courier New"/>
      <family val="3"/>
    </font>
    <font>
      <b/>
      <sz val="14"/>
      <name val="Courier New"/>
      <family val="3"/>
    </font>
    <font>
      <sz val="7"/>
      <name val="Arial"/>
      <family val="2"/>
    </font>
    <font>
      <sz val="10"/>
      <name val="Courier New"/>
      <family val="3"/>
    </font>
    <font>
      <b/>
      <sz val="7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8"/>
      <name val="Arial Unicode MS"/>
      <family val="2"/>
    </font>
    <font>
      <sz val="8"/>
      <name val="Arial Unicode MS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4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Modern No. 20"/>
      <family val="1"/>
    </font>
    <font>
      <sz val="10"/>
      <name val="Blackadder ITC"/>
      <family val="5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165" fontId="13" fillId="0" borderId="1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4" fillId="0" borderId="10" xfId="0" applyFont="1" applyBorder="1" applyAlignment="1">
      <alignment/>
    </xf>
    <xf numFmtId="165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18" fillId="0" borderId="0" xfId="0" applyFont="1" applyAlignment="1">
      <alignment/>
    </xf>
    <xf numFmtId="0" fontId="4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165" fontId="1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1" fillId="0" borderId="10" xfId="0" applyFont="1" applyBorder="1" applyAlignment="1">
      <alignment horizontal="left"/>
    </xf>
    <xf numFmtId="0" fontId="22" fillId="0" borderId="0" xfId="0" applyFont="1" applyAlignment="1">
      <alignment horizontal="centerContinuous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49" fontId="22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/>
    </xf>
    <xf numFmtId="165" fontId="21" fillId="0" borderId="14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4" fontId="21" fillId="0" borderId="14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center"/>
    </xf>
    <xf numFmtId="0" fontId="21" fillId="0" borderId="14" xfId="0" applyFont="1" applyBorder="1" applyAlignment="1">
      <alignment/>
    </xf>
    <xf numFmtId="49" fontId="21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/>
    </xf>
    <xf numFmtId="4" fontId="21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64" fontId="21" fillId="0" borderId="0" xfId="0" applyNumberFormat="1" applyFont="1" applyAlignment="1">
      <alignment horizontal="left"/>
    </xf>
    <xf numFmtId="0" fontId="0" fillId="0" borderId="15" xfId="0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4" fontId="0" fillId="0" borderId="0" xfId="0" applyNumberFormat="1" applyAlignment="1">
      <alignment/>
    </xf>
    <xf numFmtId="165" fontId="0" fillId="0" borderId="10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0" fillId="0" borderId="0" xfId="0" applyAlignment="1">
      <alignment horizontal="center"/>
    </xf>
    <xf numFmtId="165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2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11</xdr:row>
      <xdr:rowOff>19050</xdr:rowOff>
    </xdr:from>
    <xdr:to>
      <xdr:col>6</xdr:col>
      <xdr:colOff>676275</xdr:colOff>
      <xdr:row>11</xdr:row>
      <xdr:rowOff>180975</xdr:rowOff>
    </xdr:to>
    <xdr:sp>
      <xdr:nvSpPr>
        <xdr:cNvPr id="1" name="Rectangle 2"/>
        <xdr:cNvSpPr>
          <a:spLocks/>
        </xdr:cNvSpPr>
      </xdr:nvSpPr>
      <xdr:spPr>
        <a:xfrm>
          <a:off x="6457950" y="2143125"/>
          <a:ext cx="4095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12</xdr:row>
      <xdr:rowOff>66675</xdr:rowOff>
    </xdr:from>
    <xdr:to>
      <xdr:col>6</xdr:col>
      <xdr:colOff>685800</xdr:colOff>
      <xdr:row>12</xdr:row>
      <xdr:rowOff>228600</xdr:rowOff>
    </xdr:to>
    <xdr:sp>
      <xdr:nvSpPr>
        <xdr:cNvPr id="2" name="Rectangle 4"/>
        <xdr:cNvSpPr>
          <a:spLocks/>
        </xdr:cNvSpPr>
      </xdr:nvSpPr>
      <xdr:spPr>
        <a:xfrm>
          <a:off x="6467475" y="2419350"/>
          <a:ext cx="4095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32</xdr:row>
      <xdr:rowOff>9525</xdr:rowOff>
    </xdr:from>
    <xdr:to>
      <xdr:col>1</xdr:col>
      <xdr:colOff>781050</xdr:colOff>
      <xdr:row>32</xdr:row>
      <xdr:rowOff>171450</xdr:rowOff>
    </xdr:to>
    <xdr:sp>
      <xdr:nvSpPr>
        <xdr:cNvPr id="3" name="Rectangle 7"/>
        <xdr:cNvSpPr>
          <a:spLocks/>
        </xdr:cNvSpPr>
      </xdr:nvSpPr>
      <xdr:spPr>
        <a:xfrm>
          <a:off x="666750" y="6791325"/>
          <a:ext cx="2571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33</xdr:row>
      <xdr:rowOff>28575</xdr:rowOff>
    </xdr:from>
    <xdr:to>
      <xdr:col>1</xdr:col>
      <xdr:colOff>781050</xdr:colOff>
      <xdr:row>33</xdr:row>
      <xdr:rowOff>190500</xdr:rowOff>
    </xdr:to>
    <xdr:sp>
      <xdr:nvSpPr>
        <xdr:cNvPr id="4" name="Rectangle 8"/>
        <xdr:cNvSpPr>
          <a:spLocks/>
        </xdr:cNvSpPr>
      </xdr:nvSpPr>
      <xdr:spPr>
        <a:xfrm>
          <a:off x="666750" y="7010400"/>
          <a:ext cx="2571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42</xdr:row>
      <xdr:rowOff>0</xdr:rowOff>
    </xdr:from>
    <xdr:to>
      <xdr:col>2</xdr:col>
      <xdr:colOff>2238375</xdr:colOff>
      <xdr:row>42</xdr:row>
      <xdr:rowOff>0</xdr:rowOff>
    </xdr:to>
    <xdr:sp>
      <xdr:nvSpPr>
        <xdr:cNvPr id="5" name="Line 9"/>
        <xdr:cNvSpPr>
          <a:spLocks/>
        </xdr:cNvSpPr>
      </xdr:nvSpPr>
      <xdr:spPr>
        <a:xfrm>
          <a:off x="1152525" y="85629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2143125</xdr:colOff>
      <xdr:row>14</xdr:row>
      <xdr:rowOff>0</xdr:rowOff>
    </xdr:to>
    <xdr:sp>
      <xdr:nvSpPr>
        <xdr:cNvPr id="6" name="Line 12"/>
        <xdr:cNvSpPr>
          <a:spLocks/>
        </xdr:cNvSpPr>
      </xdr:nvSpPr>
      <xdr:spPr>
        <a:xfrm>
          <a:off x="1047750" y="2886075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152400</xdr:colOff>
      <xdr:row>1</xdr:row>
      <xdr:rowOff>95250</xdr:rowOff>
    </xdr:from>
    <xdr:to>
      <xdr:col>2</xdr:col>
      <xdr:colOff>85725</xdr:colOff>
      <xdr:row>5</xdr:row>
      <xdr:rowOff>142875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57175"/>
          <a:ext cx="83820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276225</xdr:colOff>
      <xdr:row>42</xdr:row>
      <xdr:rowOff>0</xdr:rowOff>
    </xdr:from>
    <xdr:to>
      <xdr:col>6</xdr:col>
      <xdr:colOff>685800</xdr:colOff>
      <xdr:row>42</xdr:row>
      <xdr:rowOff>0</xdr:rowOff>
    </xdr:to>
    <xdr:sp>
      <xdr:nvSpPr>
        <xdr:cNvPr id="8" name="Line 14"/>
        <xdr:cNvSpPr>
          <a:spLocks/>
        </xdr:cNvSpPr>
      </xdr:nvSpPr>
      <xdr:spPr>
        <a:xfrm>
          <a:off x="4505325" y="8562975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32</xdr:row>
      <xdr:rowOff>0</xdr:rowOff>
    </xdr:from>
    <xdr:to>
      <xdr:col>2</xdr:col>
      <xdr:colOff>371475</xdr:colOff>
      <xdr:row>33</xdr:row>
      <xdr:rowOff>0</xdr:rowOff>
    </xdr:to>
    <xdr:sp>
      <xdr:nvSpPr>
        <xdr:cNvPr id="1" name="Rectangle 3"/>
        <xdr:cNvSpPr>
          <a:spLocks/>
        </xdr:cNvSpPr>
      </xdr:nvSpPr>
      <xdr:spPr>
        <a:xfrm>
          <a:off x="2162175" y="5400675"/>
          <a:ext cx="361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13</xdr:row>
      <xdr:rowOff>28575</xdr:rowOff>
    </xdr:from>
    <xdr:to>
      <xdr:col>5</xdr:col>
      <xdr:colOff>47625</xdr:colOff>
      <xdr:row>13</xdr:row>
      <xdr:rowOff>28575</xdr:rowOff>
    </xdr:to>
    <xdr:sp>
      <xdr:nvSpPr>
        <xdr:cNvPr id="2" name="Line 4"/>
        <xdr:cNvSpPr>
          <a:spLocks/>
        </xdr:cNvSpPr>
      </xdr:nvSpPr>
      <xdr:spPr>
        <a:xfrm>
          <a:off x="5581650" y="21336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46</xdr:row>
      <xdr:rowOff>0</xdr:rowOff>
    </xdr:from>
    <xdr:to>
      <xdr:col>4</xdr:col>
      <xdr:colOff>647700</xdr:colOff>
      <xdr:row>46</xdr:row>
      <xdr:rowOff>0</xdr:rowOff>
    </xdr:to>
    <xdr:sp>
      <xdr:nvSpPr>
        <xdr:cNvPr id="3" name="Line 5"/>
        <xdr:cNvSpPr>
          <a:spLocks/>
        </xdr:cNvSpPr>
      </xdr:nvSpPr>
      <xdr:spPr>
        <a:xfrm>
          <a:off x="2657475" y="796290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5</xdr:row>
      <xdr:rowOff>9525</xdr:rowOff>
    </xdr:from>
    <xdr:to>
      <xdr:col>5</xdr:col>
      <xdr:colOff>647700</xdr:colOff>
      <xdr:row>6</xdr:row>
      <xdr:rowOff>76200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5753100" y="819150"/>
          <a:ext cx="1057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9525</xdr:colOff>
      <xdr:row>32</xdr:row>
      <xdr:rowOff>0</xdr:rowOff>
    </xdr:from>
    <xdr:to>
      <xdr:col>4</xdr:col>
      <xdr:colOff>371475</xdr:colOff>
      <xdr:row>33</xdr:row>
      <xdr:rowOff>0</xdr:rowOff>
    </xdr:to>
    <xdr:sp>
      <xdr:nvSpPr>
        <xdr:cNvPr id="5" name="Rectangle 8"/>
        <xdr:cNvSpPr>
          <a:spLocks/>
        </xdr:cNvSpPr>
      </xdr:nvSpPr>
      <xdr:spPr>
        <a:xfrm>
          <a:off x="4953000" y="5400675"/>
          <a:ext cx="361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32</xdr:row>
      <xdr:rowOff>247650</xdr:rowOff>
    </xdr:from>
    <xdr:to>
      <xdr:col>2</xdr:col>
      <xdr:colOff>1524000</xdr:colOff>
      <xdr:row>32</xdr:row>
      <xdr:rowOff>247650</xdr:rowOff>
    </xdr:to>
    <xdr:sp>
      <xdr:nvSpPr>
        <xdr:cNvPr id="6" name="Line 9"/>
        <xdr:cNvSpPr>
          <a:spLocks/>
        </xdr:cNvSpPr>
      </xdr:nvSpPr>
      <xdr:spPr>
        <a:xfrm>
          <a:off x="2628900" y="56483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16</xdr:row>
      <xdr:rowOff>28575</xdr:rowOff>
    </xdr:from>
    <xdr:to>
      <xdr:col>5</xdr:col>
      <xdr:colOff>47625</xdr:colOff>
      <xdr:row>16</xdr:row>
      <xdr:rowOff>28575</xdr:rowOff>
    </xdr:to>
    <xdr:sp>
      <xdr:nvSpPr>
        <xdr:cNvPr id="1" name="Line 1"/>
        <xdr:cNvSpPr>
          <a:spLocks/>
        </xdr:cNvSpPr>
      </xdr:nvSpPr>
      <xdr:spPr>
        <a:xfrm>
          <a:off x="5581650" y="25336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46</xdr:row>
      <xdr:rowOff>0</xdr:rowOff>
    </xdr:from>
    <xdr:to>
      <xdr:col>4</xdr:col>
      <xdr:colOff>647700</xdr:colOff>
      <xdr:row>46</xdr:row>
      <xdr:rowOff>0</xdr:rowOff>
    </xdr:to>
    <xdr:sp>
      <xdr:nvSpPr>
        <xdr:cNvPr id="2" name="Line 2"/>
        <xdr:cNvSpPr>
          <a:spLocks/>
        </xdr:cNvSpPr>
      </xdr:nvSpPr>
      <xdr:spPr>
        <a:xfrm>
          <a:off x="2657475" y="765810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1</xdr:row>
      <xdr:rowOff>0</xdr:rowOff>
    </xdr:from>
    <xdr:to>
      <xdr:col>2</xdr:col>
      <xdr:colOff>219075</xdr:colOff>
      <xdr:row>1</xdr:row>
      <xdr:rowOff>57150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314450" y="161925"/>
          <a:ext cx="1057275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171450</xdr:colOff>
      <xdr:row>1</xdr:row>
      <xdr:rowOff>0</xdr:rowOff>
    </xdr:from>
    <xdr:to>
      <xdr:col>2</xdr:col>
      <xdr:colOff>219075</xdr:colOff>
      <xdr:row>1</xdr:row>
      <xdr:rowOff>57150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1314450" y="161925"/>
          <a:ext cx="1057275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161925</xdr:colOff>
      <xdr:row>1</xdr:row>
      <xdr:rowOff>123825</xdr:rowOff>
    </xdr:from>
    <xdr:to>
      <xdr:col>1</xdr:col>
      <xdr:colOff>38100</xdr:colOff>
      <xdr:row>7</xdr:row>
      <xdr:rowOff>123825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0"/>
          <a:ext cx="1019175" cy="1000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3"/>
  <sheetViews>
    <sheetView zoomScalePageLayoutView="0" workbookViewId="0" topLeftCell="A7">
      <selection activeCell="C12" sqref="C12"/>
    </sheetView>
  </sheetViews>
  <sheetFormatPr defaultColWidth="11.421875" defaultRowHeight="12.75"/>
  <cols>
    <col min="1" max="1" width="2.140625" style="0" customWidth="1"/>
    <col min="2" max="2" width="13.57421875" style="0" customWidth="1"/>
    <col min="3" max="3" width="34.421875" style="0" customWidth="1"/>
    <col min="4" max="4" width="13.28125" style="0" customWidth="1"/>
    <col min="5" max="6" width="14.7109375" style="0" customWidth="1"/>
    <col min="7" max="7" width="11.8515625" style="0" customWidth="1"/>
  </cols>
  <sheetData>
    <row r="2" spans="2:7" ht="19.5">
      <c r="B2" s="16" t="s">
        <v>0</v>
      </c>
      <c r="C2" s="15"/>
      <c r="D2" s="15"/>
      <c r="E2" s="15"/>
      <c r="F2" s="15"/>
      <c r="G2" s="15"/>
    </row>
    <row r="4" spans="2:7" ht="12.75">
      <c r="B4" s="17" t="s">
        <v>1</v>
      </c>
      <c r="C4" s="17"/>
      <c r="D4" s="17"/>
      <c r="E4" s="17"/>
      <c r="F4" s="17"/>
      <c r="G4" s="17"/>
    </row>
    <row r="6" spans="2:7" ht="17.25">
      <c r="B6" s="14" t="s">
        <v>15</v>
      </c>
      <c r="C6" s="14"/>
      <c r="D6" s="14"/>
      <c r="E6" s="14"/>
      <c r="F6" s="14"/>
      <c r="G6" s="14"/>
    </row>
    <row r="8" spans="6:7" ht="18" customHeight="1">
      <c r="F8" s="42" t="s">
        <v>41</v>
      </c>
      <c r="G8" s="1"/>
    </row>
    <row r="9" spans="5:7" ht="18" customHeight="1">
      <c r="E9" s="42"/>
      <c r="F9" s="42"/>
      <c r="G9" s="67"/>
    </row>
    <row r="10" spans="2:7" ht="18" customHeight="1">
      <c r="B10" s="6" t="s">
        <v>22</v>
      </c>
      <c r="C10" s="65" t="s">
        <v>19</v>
      </c>
      <c r="D10" s="4"/>
      <c r="F10" s="42" t="s">
        <v>42</v>
      </c>
      <c r="G10" s="1"/>
    </row>
    <row r="11" spans="2:4" ht="12.75">
      <c r="B11" s="7"/>
      <c r="C11" s="5" t="s">
        <v>8</v>
      </c>
      <c r="D11" s="3"/>
    </row>
    <row r="12" spans="2:7" s="28" customFormat="1" ht="18" customHeight="1">
      <c r="B12" s="43"/>
      <c r="E12" s="44" t="s">
        <v>9</v>
      </c>
      <c r="F12" s="46" t="s">
        <v>16</v>
      </c>
      <c r="G12" s="45" t="s">
        <v>51</v>
      </c>
    </row>
    <row r="13" spans="3:7" ht="24" customHeight="1">
      <c r="C13" t="s">
        <v>18</v>
      </c>
      <c r="E13" s="8"/>
      <c r="F13" s="47" t="s">
        <v>43</v>
      </c>
      <c r="G13" s="45" t="s">
        <v>44</v>
      </c>
    </row>
    <row r="14" spans="2:7" ht="18" customHeight="1">
      <c r="B14" s="6" t="s">
        <v>21</v>
      </c>
      <c r="C14" s="66" t="s">
        <v>23</v>
      </c>
      <c r="D14" s="18"/>
      <c r="G14" s="22"/>
    </row>
    <row r="15" spans="2:6" ht="18" customHeight="1">
      <c r="B15" s="6"/>
      <c r="D15" s="18"/>
      <c r="E15" s="27"/>
      <c r="F15" s="27"/>
    </row>
    <row r="17" spans="2:7" ht="12.75">
      <c r="B17" s="19" t="s">
        <v>2</v>
      </c>
      <c r="C17" s="19" t="s">
        <v>3</v>
      </c>
      <c r="D17" s="19" t="s">
        <v>4</v>
      </c>
      <c r="E17" s="19" t="s">
        <v>5</v>
      </c>
      <c r="F17" s="19" t="s">
        <v>6</v>
      </c>
      <c r="G17" s="19" t="s">
        <v>45</v>
      </c>
    </row>
    <row r="18" spans="2:9" ht="12.75">
      <c r="B18" s="20"/>
      <c r="C18" s="20"/>
      <c r="D18" s="20"/>
      <c r="E18" s="20" t="s">
        <v>7</v>
      </c>
      <c r="F18" s="20" t="s">
        <v>5</v>
      </c>
      <c r="G18" s="20"/>
      <c r="I18">
        <f>126.5+603.75+300+220.8</f>
        <v>1251.05</v>
      </c>
    </row>
    <row r="19" spans="2:7" ht="19.5" customHeight="1">
      <c r="B19" s="54" t="s">
        <v>46</v>
      </c>
      <c r="C19" s="55" t="s">
        <v>47</v>
      </c>
      <c r="D19" s="56">
        <v>1886</v>
      </c>
      <c r="E19" s="57">
        <v>216</v>
      </c>
      <c r="F19" s="56">
        <v>1886</v>
      </c>
      <c r="G19" s="57"/>
    </row>
    <row r="20" spans="2:7" ht="19.5" customHeight="1">
      <c r="B20" s="54"/>
      <c r="C20" s="55"/>
      <c r="D20" s="58"/>
      <c r="E20" s="57"/>
      <c r="F20" s="58"/>
      <c r="G20" s="57"/>
    </row>
    <row r="21" spans="2:7" ht="19.5" customHeight="1">
      <c r="B21" s="54"/>
      <c r="C21" s="55"/>
      <c r="D21" s="58"/>
      <c r="E21" s="57"/>
      <c r="F21" s="58"/>
      <c r="G21" s="57"/>
    </row>
    <row r="22" spans="2:7" ht="19.5" customHeight="1">
      <c r="B22" s="54"/>
      <c r="C22" s="55"/>
      <c r="D22" s="58"/>
      <c r="E22" s="57"/>
      <c r="F22" s="58"/>
      <c r="G22" s="57"/>
    </row>
    <row r="23" spans="2:7" ht="19.5" customHeight="1">
      <c r="B23" s="59"/>
      <c r="C23" s="60"/>
      <c r="D23" s="58"/>
      <c r="E23" s="57"/>
      <c r="F23" s="58"/>
      <c r="G23" s="57"/>
    </row>
    <row r="24" spans="2:7" ht="19.5" customHeight="1">
      <c r="B24" s="59"/>
      <c r="C24" s="60"/>
      <c r="D24" s="58"/>
      <c r="E24" s="57"/>
      <c r="F24" s="58"/>
      <c r="G24" s="57"/>
    </row>
    <row r="25" spans="2:7" ht="19.5" customHeight="1">
      <c r="B25" s="59"/>
      <c r="C25" s="60"/>
      <c r="D25" s="58"/>
      <c r="E25" s="57"/>
      <c r="F25" s="58"/>
      <c r="G25" s="57"/>
    </row>
    <row r="26" spans="2:7" ht="19.5" customHeight="1">
      <c r="B26" s="59"/>
      <c r="C26" s="60"/>
      <c r="D26" s="58"/>
      <c r="E26" s="57"/>
      <c r="F26" s="58"/>
      <c r="G26" s="57"/>
    </row>
    <row r="27" spans="2:7" ht="19.5" customHeight="1">
      <c r="B27" s="59"/>
      <c r="C27" s="60"/>
      <c r="D27" s="58"/>
      <c r="E27" s="57"/>
      <c r="F27" s="58"/>
      <c r="G27" s="57"/>
    </row>
    <row r="28" spans="2:7" ht="19.5" customHeight="1">
      <c r="B28" s="61"/>
      <c r="C28" s="62"/>
      <c r="D28" s="63"/>
      <c r="E28" s="64"/>
      <c r="F28" s="63"/>
      <c r="G28" s="64"/>
    </row>
    <row r="29" spans="2:7" ht="15">
      <c r="B29" s="24"/>
      <c r="C29" s="24"/>
      <c r="D29" s="24"/>
      <c r="E29" s="23"/>
      <c r="F29" s="23"/>
      <c r="G29" s="23"/>
    </row>
    <row r="30" spans="2:6" ht="15">
      <c r="B30" s="24"/>
      <c r="C30" s="25" t="s">
        <v>10</v>
      </c>
      <c r="D30" s="26">
        <f>SUM(D19:D29)</f>
        <v>1886</v>
      </c>
      <c r="E30" s="23"/>
      <c r="F30" s="48">
        <f>SUM(F19:F29)</f>
        <v>1886</v>
      </c>
    </row>
    <row r="31" ht="12.75">
      <c r="B31" s="9" t="s">
        <v>11</v>
      </c>
    </row>
    <row r="33" spans="2:6" ht="15.75" customHeight="1">
      <c r="B33" s="10" t="s">
        <v>12</v>
      </c>
      <c r="C33" s="27" t="s">
        <v>48</v>
      </c>
      <c r="D33" s="50" t="s">
        <v>17</v>
      </c>
      <c r="E33" s="1"/>
      <c r="F33" s="1"/>
    </row>
    <row r="34" ht="15.75" customHeight="1">
      <c r="B34" s="11" t="s">
        <v>24</v>
      </c>
    </row>
    <row r="36" ht="12.75">
      <c r="B36" t="s">
        <v>13</v>
      </c>
    </row>
    <row r="37" spans="2:7" ht="19.5" customHeight="1">
      <c r="B37" s="21"/>
      <c r="C37" s="21"/>
      <c r="D37" s="21"/>
      <c r="E37" s="21"/>
      <c r="F37" s="21"/>
      <c r="G37" s="21"/>
    </row>
    <row r="39" spans="3:7" ht="12.75">
      <c r="C39" s="49" t="s">
        <v>49</v>
      </c>
      <c r="D39" s="12"/>
      <c r="E39" s="13" t="s">
        <v>14</v>
      </c>
      <c r="F39" s="13"/>
      <c r="G39" s="2"/>
    </row>
    <row r="42" spans="5:7" ht="12.75">
      <c r="E42" s="51" t="s">
        <v>52</v>
      </c>
      <c r="F42" s="51"/>
      <c r="G42" s="51"/>
    </row>
    <row r="43" spans="3:7" ht="19.5" customHeight="1">
      <c r="C43" s="52" t="s">
        <v>50</v>
      </c>
      <c r="E43" s="53" t="s">
        <v>39</v>
      </c>
      <c r="F43" s="53"/>
      <c r="G43" s="53"/>
    </row>
  </sheetData>
  <sheetProtection/>
  <printOptions horizontalCentered="1" verticalCentered="1"/>
  <pageMargins left="0.75" right="0.75" top="1" bottom="1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85"/>
  <sheetViews>
    <sheetView zoomScalePageLayoutView="0" workbookViewId="0" topLeftCell="A26">
      <selection activeCell="A33" sqref="A33"/>
    </sheetView>
  </sheetViews>
  <sheetFormatPr defaultColWidth="11.421875" defaultRowHeight="12.75"/>
  <cols>
    <col min="1" max="1" width="17.140625" style="0" customWidth="1"/>
    <col min="2" max="2" width="15.140625" style="0" customWidth="1"/>
    <col min="3" max="3" width="23.140625" style="0" customWidth="1"/>
    <col min="4" max="4" width="18.7109375" style="0" customWidth="1"/>
    <col min="5" max="5" width="18.28125" style="0" customWidth="1"/>
    <col min="6" max="6" width="10.140625" style="0" customWidth="1"/>
  </cols>
  <sheetData>
    <row r="7" spans="2:6" ht="12.75">
      <c r="B7" s="2" t="s">
        <v>25</v>
      </c>
      <c r="C7" s="2"/>
      <c r="D7" s="2"/>
      <c r="E7" s="2"/>
      <c r="F7" s="2"/>
    </row>
    <row r="8" spans="2:6" ht="12.75">
      <c r="B8" s="2" t="s">
        <v>26</v>
      </c>
      <c r="C8" s="2"/>
      <c r="D8" s="2"/>
      <c r="E8" s="2"/>
      <c r="F8" s="2"/>
    </row>
    <row r="9" spans="2:6" ht="12.75">
      <c r="B9" s="2"/>
      <c r="C9" s="2"/>
      <c r="D9" s="2"/>
      <c r="E9" s="2"/>
      <c r="F9" s="2"/>
    </row>
    <row r="10" spans="2:6" ht="12.75">
      <c r="B10" s="2"/>
      <c r="C10" s="2"/>
      <c r="D10" s="2"/>
      <c r="E10" s="2"/>
      <c r="F10" s="2"/>
    </row>
    <row r="11" spans="2:6" ht="12.75">
      <c r="B11" s="13" t="s">
        <v>27</v>
      </c>
      <c r="C11" s="2"/>
      <c r="D11" s="2"/>
      <c r="E11" s="2"/>
      <c r="F11" s="2"/>
    </row>
    <row r="13" ht="12.75">
      <c r="E13" t="s">
        <v>57</v>
      </c>
    </row>
    <row r="16" spans="2:3" ht="12.75">
      <c r="B16" s="71" t="s">
        <v>38</v>
      </c>
      <c r="C16" s="71"/>
    </row>
    <row r="17" spans="2:3" ht="12.75">
      <c r="B17" s="23" t="s">
        <v>39</v>
      </c>
      <c r="C17" s="23"/>
    </row>
    <row r="18" spans="2:3" ht="12.75">
      <c r="B18" s="23" t="s">
        <v>40</v>
      </c>
      <c r="C18" s="23"/>
    </row>
    <row r="19" spans="2:3" ht="15">
      <c r="B19" s="38" t="s">
        <v>28</v>
      </c>
      <c r="C19" s="23"/>
    </row>
    <row r="21" spans="4:5" s="28" customFormat="1" ht="16.5" customHeight="1">
      <c r="D21" s="28" t="s">
        <v>29</v>
      </c>
      <c r="E21" s="29"/>
    </row>
    <row r="22" spans="4:5" s="28" customFormat="1" ht="16.5" customHeight="1">
      <c r="D22" s="28" t="s">
        <v>30</v>
      </c>
      <c r="E22" s="30"/>
    </row>
    <row r="23" spans="4:5" s="28" customFormat="1" ht="16.5" customHeight="1">
      <c r="D23" s="40" t="s">
        <v>20</v>
      </c>
      <c r="E23" s="41"/>
    </row>
    <row r="24" spans="4:5" s="28" customFormat="1" ht="16.5" customHeight="1">
      <c r="D24" s="31" t="s">
        <v>37</v>
      </c>
      <c r="E24" s="39" t="s">
        <v>58</v>
      </c>
    </row>
    <row r="27" ht="12.75">
      <c r="B27" t="s">
        <v>36</v>
      </c>
    </row>
    <row r="29" spans="2:4" ht="12.75">
      <c r="B29" t="s">
        <v>32</v>
      </c>
      <c r="C29" s="35" t="s">
        <v>19</v>
      </c>
      <c r="D29" s="1"/>
    </row>
    <row r="30" ht="12.75">
      <c r="C30" s="12"/>
    </row>
    <row r="31" spans="2:3" ht="12.75">
      <c r="B31" t="s">
        <v>33</v>
      </c>
      <c r="C31" s="36">
        <v>280.6</v>
      </c>
    </row>
    <row r="32" ht="12.75">
      <c r="C32" s="32"/>
    </row>
    <row r="33" spans="2:5" ht="20.25" customHeight="1">
      <c r="B33" s="28" t="s">
        <v>53</v>
      </c>
      <c r="C33" s="69" t="s">
        <v>55</v>
      </c>
      <c r="D33" s="28" t="s">
        <v>54</v>
      </c>
      <c r="E33" s="70" t="s">
        <v>56</v>
      </c>
    </row>
    <row r="34" spans="2:5" ht="18" customHeight="1">
      <c r="B34" t="s">
        <v>31</v>
      </c>
      <c r="C34" s="37" t="s">
        <v>75</v>
      </c>
      <c r="D34" s="37"/>
      <c r="E34" s="37"/>
    </row>
    <row r="35" spans="3:5" ht="18" customHeight="1">
      <c r="C35" s="39" t="s">
        <v>76</v>
      </c>
      <c r="D35" s="30"/>
      <c r="E35" s="30"/>
    </row>
    <row r="36" spans="3:5" ht="18" customHeight="1">
      <c r="C36" s="39"/>
      <c r="D36" s="30"/>
      <c r="E36" s="30"/>
    </row>
    <row r="40" spans="2:6" ht="12.75">
      <c r="B40" s="2" t="s">
        <v>34</v>
      </c>
      <c r="C40" s="2"/>
      <c r="D40" s="2"/>
      <c r="E40" s="2"/>
      <c r="F40" s="2"/>
    </row>
    <row r="41" spans="2:6" ht="12.75">
      <c r="B41" s="2" t="s">
        <v>74</v>
      </c>
      <c r="C41" s="2"/>
      <c r="D41" s="2"/>
      <c r="E41" s="2"/>
      <c r="F41" s="2"/>
    </row>
    <row r="46" ht="12.75">
      <c r="C46" s="12" t="s">
        <v>35</v>
      </c>
    </row>
    <row r="47" spans="2:6" ht="12.75">
      <c r="B47" s="33" t="s">
        <v>59</v>
      </c>
      <c r="C47" s="2"/>
      <c r="D47" s="2"/>
      <c r="E47" s="2"/>
      <c r="F47" s="2"/>
    </row>
    <row r="48" spans="2:6" ht="12.75">
      <c r="B48" s="34" t="s">
        <v>8</v>
      </c>
      <c r="C48" s="2"/>
      <c r="D48" s="2"/>
      <c r="E48" s="2"/>
      <c r="F48" s="2"/>
    </row>
    <row r="51" ht="12.75">
      <c r="A51" t="s">
        <v>60</v>
      </c>
    </row>
    <row r="53" spans="1:5" ht="12.75">
      <c r="A53" s="49" t="s">
        <v>64</v>
      </c>
      <c r="B53" s="13" t="s">
        <v>61</v>
      </c>
      <c r="C53" s="13"/>
      <c r="D53" s="49" t="s">
        <v>62</v>
      </c>
      <c r="E53" s="49" t="s">
        <v>63</v>
      </c>
    </row>
    <row r="55" ht="12.75">
      <c r="D55" s="73">
        <v>40000</v>
      </c>
    </row>
    <row r="56" spans="4:5" ht="12.75">
      <c r="D56" s="73"/>
      <c r="E56" s="73"/>
    </row>
    <row r="57" spans="1:5" ht="12.75">
      <c r="A57" s="8" t="s">
        <v>65</v>
      </c>
      <c r="B57" s="72" t="s">
        <v>68</v>
      </c>
      <c r="D57" s="73">
        <v>10000</v>
      </c>
      <c r="E57" s="73">
        <v>160</v>
      </c>
    </row>
    <row r="58" spans="1:5" ht="12.75">
      <c r="A58" s="8" t="s">
        <v>66</v>
      </c>
      <c r="B58" s="72" t="s">
        <v>69</v>
      </c>
      <c r="D58" s="73">
        <v>3500</v>
      </c>
      <c r="E58" s="73">
        <f>+D58-D62</f>
        <v>2785</v>
      </c>
    </row>
    <row r="59" spans="1:5" ht="12.75">
      <c r="A59" s="8" t="s">
        <v>67</v>
      </c>
      <c r="B59" s="72" t="s">
        <v>70</v>
      </c>
      <c r="D59" s="73">
        <v>26500</v>
      </c>
      <c r="E59" s="73">
        <f>+D59-D63</f>
        <v>25532.68</v>
      </c>
    </row>
    <row r="60" spans="1:5" ht="12.75">
      <c r="A60" s="8"/>
      <c r="D60" s="73"/>
      <c r="E60" s="73"/>
    </row>
    <row r="61" spans="1:5" ht="12.75">
      <c r="A61" s="8" t="s">
        <v>71</v>
      </c>
      <c r="D61" s="73"/>
      <c r="E61" s="73"/>
    </row>
    <row r="62" spans="1:5" ht="12.75">
      <c r="A62" s="8"/>
      <c r="B62" s="72" t="s">
        <v>69</v>
      </c>
      <c r="C62" s="72"/>
      <c r="D62" s="73">
        <v>715</v>
      </c>
      <c r="E62" s="73"/>
    </row>
    <row r="63" spans="1:5" ht="12.75">
      <c r="A63" s="8"/>
      <c r="B63" s="72" t="s">
        <v>72</v>
      </c>
      <c r="C63" s="72"/>
      <c r="D63" s="73">
        <v>967.32</v>
      </c>
      <c r="E63" s="73"/>
    </row>
    <row r="64" spans="1:5" ht="12.75">
      <c r="A64" s="8"/>
      <c r="B64" s="72" t="s">
        <v>73</v>
      </c>
      <c r="C64" s="72"/>
      <c r="D64" s="73">
        <v>758.72</v>
      </c>
      <c r="E64" s="73"/>
    </row>
    <row r="65" spans="1:5" ht="12.75">
      <c r="A65" s="8"/>
      <c r="B65" s="72"/>
      <c r="C65" s="72"/>
      <c r="D65" s="73"/>
      <c r="E65" s="73"/>
    </row>
    <row r="66" spans="1:5" ht="12.75">
      <c r="A66" s="8"/>
      <c r="B66" s="72"/>
      <c r="C66" s="72"/>
      <c r="D66" s="73"/>
      <c r="E66" s="73"/>
    </row>
    <row r="67" spans="1:5" ht="12.75">
      <c r="A67" s="8"/>
      <c r="B67" s="72"/>
      <c r="C67" s="72"/>
      <c r="D67" s="73"/>
      <c r="E67" s="73"/>
    </row>
    <row r="68" spans="1:5" ht="12.75">
      <c r="A68" s="8"/>
      <c r="B68" s="72"/>
      <c r="C68" s="72"/>
      <c r="D68" s="73"/>
      <c r="E68" s="73"/>
    </row>
    <row r="69" spans="2:5" ht="12.75">
      <c r="B69" s="72"/>
      <c r="C69" s="72"/>
      <c r="D69" s="73"/>
      <c r="E69" s="73"/>
    </row>
    <row r="70" spans="2:5" ht="12.75">
      <c r="B70" s="72"/>
      <c r="C70" s="72"/>
      <c r="D70" s="73"/>
      <c r="E70" s="73"/>
    </row>
    <row r="71" spans="2:5" ht="12.75">
      <c r="B71" s="72"/>
      <c r="C71" s="72"/>
      <c r="D71" s="73"/>
      <c r="E71" s="73"/>
    </row>
    <row r="72" spans="2:5" ht="12.75">
      <c r="B72" s="72"/>
      <c r="C72" s="72"/>
      <c r="D72" s="73"/>
      <c r="E72" s="73"/>
    </row>
    <row r="73" spans="2:5" ht="12.75">
      <c r="B73" s="72"/>
      <c r="C73" s="72"/>
      <c r="D73" s="73"/>
      <c r="E73" s="73"/>
    </row>
    <row r="74" spans="2:5" ht="12.75">
      <c r="B74" s="72"/>
      <c r="C74" s="72"/>
      <c r="D74" s="73"/>
      <c r="E74" s="73"/>
    </row>
    <row r="75" spans="2:5" ht="12.75">
      <c r="B75" s="72"/>
      <c r="C75" s="72"/>
      <c r="D75" s="73"/>
      <c r="E75" s="73"/>
    </row>
    <row r="76" spans="2:5" ht="12.75">
      <c r="B76" s="72"/>
      <c r="C76" s="72"/>
      <c r="D76" s="73"/>
      <c r="E76" s="73"/>
    </row>
    <row r="77" spans="2:5" ht="12.75">
      <c r="B77" s="72"/>
      <c r="C77" s="72"/>
      <c r="D77" s="73"/>
      <c r="E77" s="73"/>
    </row>
    <row r="78" spans="2:5" ht="12.75">
      <c r="B78" s="72"/>
      <c r="C78" s="72"/>
      <c r="D78" s="73"/>
      <c r="E78" s="73"/>
    </row>
    <row r="79" spans="2:5" ht="12.75">
      <c r="B79" s="72"/>
      <c r="C79" s="72"/>
      <c r="D79" s="73"/>
      <c r="E79" s="73"/>
    </row>
    <row r="80" spans="2:5" ht="12.75">
      <c r="B80" s="72"/>
      <c r="C80" s="72"/>
      <c r="D80" s="73"/>
      <c r="E80" s="73"/>
    </row>
    <row r="81" spans="2:5" ht="12.75">
      <c r="B81" s="72"/>
      <c r="C81" s="72"/>
      <c r="D81" s="73"/>
      <c r="E81" s="73"/>
    </row>
    <row r="82" spans="2:5" ht="12.75">
      <c r="B82" s="72"/>
      <c r="C82" s="72"/>
      <c r="D82" s="73"/>
      <c r="E82" s="73"/>
    </row>
    <row r="83" spans="2:5" ht="12.75">
      <c r="B83" s="72"/>
      <c r="C83" s="72"/>
      <c r="D83" s="73"/>
      <c r="E83" s="73"/>
    </row>
    <row r="84" spans="2:3" ht="12.75">
      <c r="B84" s="72"/>
      <c r="C84" s="72"/>
    </row>
    <row r="85" spans="2:3" ht="12.75">
      <c r="B85" s="72"/>
      <c r="C85" s="72"/>
    </row>
  </sheetData>
  <sheetProtection/>
  <printOptions horizontalCentered="1" verticalCentered="1"/>
  <pageMargins left="0.75" right="0.75" top="1" bottom="1" header="0" footer="0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F60"/>
  <sheetViews>
    <sheetView tabSelected="1" zoomScalePageLayoutView="0" workbookViewId="0" topLeftCell="A1">
      <selection activeCell="B15" sqref="B15:E15"/>
    </sheetView>
  </sheetViews>
  <sheetFormatPr defaultColWidth="11.421875" defaultRowHeight="12.75"/>
  <cols>
    <col min="1" max="1" width="17.140625" style="0" customWidth="1"/>
    <col min="2" max="2" width="15.140625" style="0" customWidth="1"/>
    <col min="3" max="3" width="23.140625" style="0" customWidth="1"/>
    <col min="4" max="4" width="18.7109375" style="0" customWidth="1"/>
    <col min="5" max="5" width="18.28125" style="0" customWidth="1"/>
    <col min="6" max="6" width="10.140625" style="0" customWidth="1"/>
  </cols>
  <sheetData>
    <row r="4" spans="2:5" ht="15">
      <c r="B4" s="90" t="s">
        <v>0</v>
      </c>
      <c r="C4" s="90"/>
      <c r="D4" s="90"/>
      <c r="E4" s="90"/>
    </row>
    <row r="5" spans="2:5" ht="12.75">
      <c r="B5" s="86" t="s">
        <v>81</v>
      </c>
      <c r="C5" s="86"/>
      <c r="D5" s="86"/>
      <c r="E5" s="86"/>
    </row>
    <row r="6" spans="2:5" ht="12.75">
      <c r="B6" s="86" t="s">
        <v>82</v>
      </c>
      <c r="C6" s="86"/>
      <c r="D6" s="86"/>
      <c r="E6" s="86"/>
    </row>
    <row r="7" spans="2:5" ht="12.75">
      <c r="B7" s="86" t="s">
        <v>83</v>
      </c>
      <c r="C7" s="86"/>
      <c r="D7" s="86"/>
      <c r="E7" s="86"/>
    </row>
    <row r="9" s="28" customFormat="1" ht="9.75" customHeight="1">
      <c r="A9" s="78" t="s">
        <v>84</v>
      </c>
    </row>
    <row r="10" s="28" customFormat="1" ht="9.75" customHeight="1">
      <c r="A10" s="78" t="s">
        <v>85</v>
      </c>
    </row>
    <row r="11" s="28" customFormat="1" ht="9.75" customHeight="1">
      <c r="A11" s="78" t="s">
        <v>86</v>
      </c>
    </row>
    <row r="12" spans="2:6" ht="12.75">
      <c r="B12" s="86" t="s">
        <v>25</v>
      </c>
      <c r="C12" s="86"/>
      <c r="D12" s="86"/>
      <c r="E12" s="86"/>
      <c r="F12" s="2"/>
    </row>
    <row r="13" spans="2:6" ht="12.75">
      <c r="B13" s="86" t="s">
        <v>26</v>
      </c>
      <c r="C13" s="86"/>
      <c r="D13" s="86"/>
      <c r="E13" s="86"/>
      <c r="F13" s="2"/>
    </row>
    <row r="14" spans="2:6" ht="12.75">
      <c r="B14" s="2"/>
      <c r="C14" s="2"/>
      <c r="D14" s="2"/>
      <c r="E14" s="2"/>
      <c r="F14" s="2"/>
    </row>
    <row r="15" spans="2:6" ht="12.75">
      <c r="B15" s="84" t="s">
        <v>77</v>
      </c>
      <c r="C15" s="84"/>
      <c r="D15" s="84"/>
      <c r="E15" s="84"/>
      <c r="F15" s="2"/>
    </row>
    <row r="16" ht="12.75">
      <c r="E16" t="s">
        <v>57</v>
      </c>
    </row>
    <row r="18" spans="2:3" ht="12.75">
      <c r="B18" s="71"/>
      <c r="C18" s="68"/>
    </row>
    <row r="19" ht="12.75">
      <c r="B19" s="12" t="s">
        <v>89</v>
      </c>
    </row>
    <row r="20" ht="12.75">
      <c r="B20" s="23" t="s">
        <v>90</v>
      </c>
    </row>
    <row r="21" ht="15">
      <c r="B21" s="38" t="s">
        <v>91</v>
      </c>
    </row>
    <row r="22" ht="12.75">
      <c r="E22" t="s">
        <v>18</v>
      </c>
    </row>
    <row r="24" ht="12.75">
      <c r="B24" t="s">
        <v>78</v>
      </c>
    </row>
    <row r="26" spans="2:5" ht="12.75">
      <c r="B26" s="12" t="s">
        <v>32</v>
      </c>
      <c r="C26" s="88"/>
      <c r="D26" s="88"/>
      <c r="E26" s="88"/>
    </row>
    <row r="27" spans="3:5" ht="12.75">
      <c r="C27" s="23"/>
      <c r="D27" s="23"/>
      <c r="E27" s="23"/>
    </row>
    <row r="28" spans="2:5" ht="12.75">
      <c r="B28" s="12" t="s">
        <v>33</v>
      </c>
      <c r="C28" s="74"/>
      <c r="D28" s="23"/>
      <c r="E28" s="23"/>
    </row>
    <row r="29" spans="2:5" ht="12.75">
      <c r="B29" s="12"/>
      <c r="C29" s="75"/>
      <c r="D29" s="23"/>
      <c r="E29" s="23"/>
    </row>
    <row r="30" spans="2:5" ht="12.75">
      <c r="B30" s="12" t="s">
        <v>79</v>
      </c>
      <c r="C30" s="87"/>
      <c r="D30" s="87"/>
      <c r="E30" s="87"/>
    </row>
    <row r="31" spans="3:5" ht="18" customHeight="1">
      <c r="C31" s="76"/>
      <c r="D31" s="77"/>
      <c r="E31" s="77"/>
    </row>
    <row r="32" spans="2:5" ht="12.75">
      <c r="B32" s="12"/>
      <c r="C32" s="75"/>
      <c r="D32" s="23"/>
      <c r="E32" s="23"/>
    </row>
    <row r="33" spans="2:5" ht="12.75">
      <c r="B33" s="12" t="s">
        <v>80</v>
      </c>
      <c r="C33" s="87"/>
      <c r="D33" s="87"/>
      <c r="E33" s="23"/>
    </row>
    <row r="34" spans="2:5" ht="12.75">
      <c r="B34" s="12"/>
      <c r="C34" s="75"/>
      <c r="D34" s="23"/>
      <c r="E34" s="23"/>
    </row>
    <row r="35" spans="2:5" ht="18" customHeight="1">
      <c r="B35" s="12" t="s">
        <v>31</v>
      </c>
      <c r="C35" s="89"/>
      <c r="D35" s="89"/>
      <c r="E35" s="89"/>
    </row>
    <row r="36" spans="3:5" ht="18" customHeight="1">
      <c r="C36" s="85"/>
      <c r="D36" s="85"/>
      <c r="E36" s="85"/>
    </row>
    <row r="38" ht="12.75">
      <c r="B38" s="12" t="s">
        <v>88</v>
      </c>
    </row>
    <row r="39" spans="3:5" ht="18" customHeight="1">
      <c r="C39" s="85"/>
      <c r="D39" s="85"/>
      <c r="E39" s="85"/>
    </row>
    <row r="41" spans="2:6" ht="12.75">
      <c r="B41" s="2" t="s">
        <v>34</v>
      </c>
      <c r="C41" s="2"/>
      <c r="D41" s="2"/>
      <c r="E41" s="2"/>
      <c r="F41" s="2"/>
    </row>
    <row r="42" spans="2:6" ht="12.75">
      <c r="B42" s="86" t="s">
        <v>92</v>
      </c>
      <c r="C42" s="86"/>
      <c r="D42" s="86"/>
      <c r="E42" s="86"/>
      <c r="F42" s="86"/>
    </row>
    <row r="46" spans="3:5" ht="12.75">
      <c r="C46" s="84" t="s">
        <v>18</v>
      </c>
      <c r="D46" s="84"/>
      <c r="E46" s="84"/>
    </row>
    <row r="47" spans="2:6" ht="12.75">
      <c r="B47" s="33" t="s">
        <v>59</v>
      </c>
      <c r="C47" s="2"/>
      <c r="D47" s="2"/>
      <c r="E47" s="2"/>
      <c r="F47" s="2"/>
    </row>
    <row r="48" spans="2:6" ht="12.75">
      <c r="B48" s="34" t="s">
        <v>8</v>
      </c>
      <c r="C48" s="2"/>
      <c r="D48" s="2"/>
      <c r="E48" s="2"/>
      <c r="F48" s="2"/>
    </row>
    <row r="49" spans="2:6" ht="12.75">
      <c r="B49" s="34"/>
      <c r="C49" s="2"/>
      <c r="D49" s="2"/>
      <c r="E49" s="2"/>
      <c r="F49" s="2"/>
    </row>
    <row r="50" spans="2:6" ht="12.75">
      <c r="B50" s="34"/>
      <c r="C50" s="2"/>
      <c r="D50" s="2"/>
      <c r="E50" s="2"/>
      <c r="F50" s="2"/>
    </row>
    <row r="51" spans="2:6" ht="12.75">
      <c r="B51" s="34"/>
      <c r="C51" s="2"/>
      <c r="D51" s="2"/>
      <c r="E51" s="49"/>
      <c r="F51" s="49"/>
    </row>
    <row r="52" spans="2:6" ht="12.75">
      <c r="B52" s="81" t="s">
        <v>87</v>
      </c>
      <c r="C52" s="81"/>
      <c r="D52" s="79"/>
      <c r="E52" s="79"/>
      <c r="F52" s="2"/>
    </row>
    <row r="53" spans="2:6" ht="12.75">
      <c r="B53" s="34"/>
      <c r="C53" s="2"/>
      <c r="D53" s="2"/>
      <c r="E53" s="2"/>
      <c r="F53" s="2"/>
    </row>
    <row r="54" spans="1:6" ht="12.75">
      <c r="A54" s="80"/>
      <c r="D54" s="2"/>
      <c r="E54" s="2"/>
      <c r="F54" s="2"/>
    </row>
    <row r="55" spans="2:6" ht="12.75">
      <c r="B55" s="83" t="s">
        <v>89</v>
      </c>
      <c r="C55" s="83"/>
      <c r="D55" s="2"/>
      <c r="E55" s="2"/>
      <c r="F55" s="2"/>
    </row>
    <row r="56" spans="2:6" ht="12.75">
      <c r="B56" s="82" t="s">
        <v>8</v>
      </c>
      <c r="C56" s="82"/>
      <c r="D56" s="2"/>
      <c r="E56" s="2"/>
      <c r="F56" s="2"/>
    </row>
    <row r="57" spans="2:6" ht="12.75">
      <c r="B57" s="34"/>
      <c r="C57" s="2"/>
      <c r="D57" s="2"/>
      <c r="E57" s="2"/>
      <c r="F57" s="2"/>
    </row>
    <row r="58" spans="2:6" ht="12.75">
      <c r="B58" s="34"/>
      <c r="C58" s="2"/>
      <c r="D58" s="2"/>
      <c r="E58" s="2"/>
      <c r="F58" s="2"/>
    </row>
    <row r="59" spans="2:6" ht="12.75">
      <c r="B59" s="34"/>
      <c r="C59" s="2"/>
      <c r="D59" s="2"/>
      <c r="E59" s="2"/>
      <c r="F59" s="2"/>
    </row>
    <row r="60" spans="2:6" ht="12.75">
      <c r="B60" s="34"/>
      <c r="C60" s="2"/>
      <c r="D60" s="2"/>
      <c r="E60" s="2"/>
      <c r="F60" s="2"/>
    </row>
  </sheetData>
  <sheetProtection/>
  <mergeCells count="18">
    <mergeCell ref="C26:E26"/>
    <mergeCell ref="C35:E35"/>
    <mergeCell ref="C36:E36"/>
    <mergeCell ref="C33:D33"/>
    <mergeCell ref="B4:E4"/>
    <mergeCell ref="B5:E5"/>
    <mergeCell ref="B6:E6"/>
    <mergeCell ref="B7:E7"/>
    <mergeCell ref="B52:C52"/>
    <mergeCell ref="B56:C56"/>
    <mergeCell ref="B55:C55"/>
    <mergeCell ref="B15:E15"/>
    <mergeCell ref="C39:E39"/>
    <mergeCell ref="B12:E12"/>
    <mergeCell ref="B13:E13"/>
    <mergeCell ref="C30:E30"/>
    <mergeCell ref="C46:E46"/>
    <mergeCell ref="B42:F42"/>
  </mergeCells>
  <printOptions/>
  <pageMargins left="0" right="0" top="0.3937007874015748" bottom="0" header="0" footer="0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IIB</dc:creator>
  <cp:keywords/>
  <dc:description/>
  <cp:lastModifiedBy>computo</cp:lastModifiedBy>
  <cp:lastPrinted>2008-05-28T17:28:29Z</cp:lastPrinted>
  <dcterms:created xsi:type="dcterms:W3CDTF">2003-07-18T14:26:31Z</dcterms:created>
  <dcterms:modified xsi:type="dcterms:W3CDTF">2016-04-19T00:31:24Z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45ac4a81-0cfa-4fc8-a783-862cf8cdf74b</vt:lpwstr>
  </property>
</Properties>
</file>